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<sst xmlns="http://schemas.openxmlformats.org/spreadsheetml/2006/main" count="35" uniqueCount="31">
  <si>
    <t>附件2</t>
  </si>
  <si>
    <t>榆林市中医医院2018年--2022年发行的新增地方政府专项债券情况表</t>
  </si>
  <si>
    <t>单位：万元</t>
  </si>
  <si>
    <t>债券基本信息</t>
  </si>
  <si>
    <t>债券项目资产类型</t>
  </si>
  <si>
    <t>项目总投资</t>
  </si>
  <si>
    <t>项目已实现投资</t>
  </si>
  <si>
    <t>已取得项目
收益</t>
  </si>
  <si>
    <t>备注</t>
  </si>
  <si>
    <t>债券名称</t>
  </si>
  <si>
    <t>债券编码</t>
  </si>
  <si>
    <t>债券类型</t>
  </si>
  <si>
    <t>债券规模</t>
  </si>
  <si>
    <t>发行时间
（年/月/日）</t>
  </si>
  <si>
    <t>债券利率(%)</t>
  </si>
  <si>
    <t>债券期限</t>
  </si>
  <si>
    <t>其中：债券资金安排</t>
  </si>
  <si>
    <t>合计</t>
  </si>
  <si>
    <t>2020年陕西省社会事业专项债券（一期）-2020年陕西省政府专项债券（六期）</t>
  </si>
  <si>
    <t>2005145</t>
  </si>
  <si>
    <t>其他项目收益专项债券</t>
  </si>
  <si>
    <t>10年</t>
  </si>
  <si>
    <t>医疗卫生</t>
  </si>
  <si>
    <t>2021年陕西省政府专项债券（四十期）</t>
  </si>
  <si>
    <t>2171081</t>
  </si>
  <si>
    <t>20年</t>
  </si>
  <si>
    <t>医疗服务</t>
  </si>
  <si>
    <t>2022年陕西省政府专项债券（三十二期）</t>
  </si>
  <si>
    <t>2271309</t>
  </si>
  <si>
    <t>公共卫生设施</t>
  </si>
  <si>
    <t>注：本表由使用债券资金的部门不迟于每年6月底前公开，反映截至上年末专项债券及项目信息。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</si>
</sst>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_ "/>
    <numFmt numFmtId="178" formatCode="#,##0.00####"/>
    <numFmt numFmtId="179" formatCode="#,##0_ "/>
  </numFmts>
  <fonts count="31">
    <font>
      <sz val="11"/>
      <color theme="1"/>
      <name val="宋体"/>
      <charset val="134"/>
      <scheme val="minor"/>
    </font>
    <font>
      <sz val="16"/>
      <name val="黑体"/>
      <family val="3"/>
      <charset val="134"/>
    </font>
    <font>
      <sz val="11"/>
      <color indexed="8"/>
      <name val="宋体"/>
      <charset val="134"/>
      <scheme val="minor"/>
    </font>
    <font>
      <sz val="18"/>
      <name val="方正小标宋_GBK"/>
      <charset val="134"/>
    </font>
    <font>
      <b/>
      <sz val="15"/>
      <name val="微软雅黑"/>
      <family val="2"/>
      <charset val="134"/>
    </font>
    <font>
      <sz val="9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9" applyNumberFormat="0" applyAlignment="0" applyProtection="0">
      <alignment vertical="center"/>
    </xf>
    <xf numFmtId="0" fontId="21" fillId="5" borderId="20" applyNumberFormat="0" applyAlignment="0" applyProtection="0">
      <alignment vertical="center"/>
    </xf>
    <xf numFmtId="0" fontId="22" fillId="5" borderId="19" applyNumberFormat="0" applyAlignment="0" applyProtection="0">
      <alignment vertical="center"/>
    </xf>
    <xf numFmtId="0" fontId="23" fillId="6" borderId="21" applyNumberFormat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 wrapText="1"/>
    </xf>
    <xf numFmtId="4" fontId="7" fillId="0" borderId="8" xfId="0" applyNumberFormat="1" applyFont="1" applyFill="1" applyBorder="1" applyAlignment="1">
      <alignment horizontal="right" vertical="center" wrapText="1"/>
    </xf>
    <xf numFmtId="0" fontId="7" fillId="0" borderId="9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>
      <alignment horizontal="center" vertical="center"/>
    </xf>
    <xf numFmtId="176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8" fontId="2" fillId="0" borderId="3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177" fontId="10" fillId="0" borderId="3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left" vertical="center" wrapText="1"/>
    </xf>
    <xf numFmtId="4" fontId="7" fillId="0" borderId="10" xfId="0" applyNumberFormat="1" applyFont="1" applyFill="1" applyBorder="1" applyAlignment="1">
      <alignment horizontal="right" vertical="center" wrapText="1"/>
    </xf>
    <xf numFmtId="0" fontId="7" fillId="0" borderId="11" xfId="0" applyFont="1" applyFill="1" applyBorder="1" applyAlignment="1">
      <alignment horizontal="right" vertical="center" wrapText="1"/>
    </xf>
    <xf numFmtId="0" fontId="5" fillId="0" borderId="12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right" vertical="center" wrapText="1"/>
    </xf>
    <xf numFmtId="43" fontId="8" fillId="2" borderId="3" xfId="1" applyNumberFormat="1" applyFont="1" applyFill="1" applyBorder="1" applyAlignment="1" applyProtection="1">
      <alignment horizontal="right" vertical="center" wrapText="1"/>
    </xf>
    <xf numFmtId="43" fontId="8" fillId="0" borderId="3" xfId="1" applyNumberFormat="1" applyFont="1" applyFill="1" applyBorder="1" applyAlignment="1" applyProtection="1">
      <alignment horizontal="right" vertical="center" wrapText="1"/>
    </xf>
    <xf numFmtId="43" fontId="8" fillId="2" borderId="3" xfId="0" applyNumberFormat="1" applyFont="1" applyFill="1" applyBorder="1" applyAlignment="1">
      <alignment horizontal="right" vertical="center" wrapText="1"/>
    </xf>
    <xf numFmtId="179" fontId="8" fillId="2" borderId="3" xfId="0" applyNumberFormat="1" applyFont="1" applyFill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7"/>
  <sheetViews>
    <sheetView tabSelected="1" workbookViewId="0">
      <selection activeCell="H25" sqref="H25"/>
    </sheetView>
  </sheetViews>
  <sheetFormatPr defaultColWidth="9" defaultRowHeight="13.5"/>
  <cols>
    <col min="4" max="4" width="8.625" customWidth="1"/>
    <col min="5" max="5" width="11.5" customWidth="1"/>
    <col min="9" max="12" width="12.625" customWidth="1"/>
  </cols>
  <sheetData>
    <row r="1" ht="20.25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20.25" spans="1:19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2.5" spans="1:19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2"/>
      <c r="P3" s="2"/>
      <c r="Q3" s="2"/>
      <c r="R3" s="2"/>
      <c r="S3" s="2"/>
    </row>
    <row r="4" spans="1:19">
      <c r="A4" s="5"/>
      <c r="B4" s="5"/>
      <c r="C4" s="5"/>
      <c r="D4" s="5"/>
      <c r="E4" s="5"/>
      <c r="F4" s="5"/>
      <c r="G4" s="5"/>
      <c r="H4" s="6"/>
      <c r="I4" s="2"/>
      <c r="J4" s="5"/>
      <c r="K4" s="5"/>
      <c r="L4" s="5"/>
      <c r="M4" s="5"/>
      <c r="N4" s="5" t="s">
        <v>2</v>
      </c>
      <c r="O4" s="2"/>
      <c r="P4" s="2"/>
      <c r="Q4" s="2"/>
      <c r="R4" s="2"/>
      <c r="S4" s="2"/>
    </row>
    <row r="5" spans="1:19">
      <c r="A5" s="7" t="s">
        <v>3</v>
      </c>
      <c r="B5" s="8"/>
      <c r="C5" s="8"/>
      <c r="D5" s="8"/>
      <c r="E5" s="8"/>
      <c r="F5" s="8"/>
      <c r="G5" s="8"/>
      <c r="H5" s="9" t="s">
        <v>4</v>
      </c>
      <c r="I5" s="34" t="s">
        <v>5</v>
      </c>
      <c r="J5" s="35"/>
      <c r="K5" s="11" t="s">
        <v>6</v>
      </c>
      <c r="L5" s="36"/>
      <c r="M5" s="37" t="s">
        <v>7</v>
      </c>
      <c r="N5" s="9" t="s">
        <v>8</v>
      </c>
      <c r="O5" s="38"/>
      <c r="P5" s="38"/>
      <c r="Q5" s="38"/>
      <c r="R5" s="38"/>
      <c r="S5" s="38"/>
    </row>
    <row r="6" spans="1:19">
      <c r="A6" s="10" t="s">
        <v>9</v>
      </c>
      <c r="B6" s="10" t="s">
        <v>10</v>
      </c>
      <c r="C6" s="10" t="s">
        <v>11</v>
      </c>
      <c r="D6" s="10" t="s">
        <v>12</v>
      </c>
      <c r="E6" s="10" t="s">
        <v>13</v>
      </c>
      <c r="F6" s="10" t="s">
        <v>14</v>
      </c>
      <c r="G6" s="11" t="s">
        <v>15</v>
      </c>
      <c r="H6" s="9"/>
      <c r="I6" s="39"/>
      <c r="J6" s="40"/>
      <c r="K6" s="41"/>
      <c r="L6" s="42"/>
      <c r="M6" s="37"/>
      <c r="N6" s="9"/>
      <c r="O6" s="38"/>
      <c r="P6" s="38"/>
      <c r="Q6" s="38"/>
      <c r="R6" s="38"/>
      <c r="S6" s="38"/>
    </row>
    <row r="7" ht="27" spans="1:19">
      <c r="A7" s="12"/>
      <c r="B7" s="12"/>
      <c r="C7" s="12"/>
      <c r="D7" s="12"/>
      <c r="E7" s="12"/>
      <c r="F7" s="12"/>
      <c r="G7" s="13"/>
      <c r="H7" s="9"/>
      <c r="I7" s="13"/>
      <c r="J7" s="9" t="s">
        <v>16</v>
      </c>
      <c r="K7" s="43"/>
      <c r="L7" s="7" t="s">
        <v>16</v>
      </c>
      <c r="M7" s="37"/>
      <c r="N7" s="9"/>
      <c r="O7" s="38"/>
      <c r="P7" s="38"/>
      <c r="Q7" s="38"/>
      <c r="R7" s="38"/>
      <c r="S7" s="38"/>
    </row>
    <row r="8" spans="1:19">
      <c r="A8" s="14" t="s">
        <v>17</v>
      </c>
      <c r="B8" s="15"/>
      <c r="C8" s="15"/>
      <c r="D8" s="16"/>
      <c r="E8" s="15"/>
      <c r="F8" s="17"/>
      <c r="G8" s="18"/>
      <c r="H8" s="18"/>
      <c r="I8" s="44">
        <f>I9+I11</f>
        <v>109518</v>
      </c>
      <c r="J8" s="44">
        <f>SUM(J9:J11)</f>
        <v>53500</v>
      </c>
      <c r="K8" s="44">
        <f>SUM(K10:K11)</f>
        <v>64960.15</v>
      </c>
      <c r="L8" s="44">
        <f>SUM(L9:L11)</f>
        <v>53500</v>
      </c>
      <c r="M8" s="44"/>
      <c r="N8" s="18"/>
      <c r="O8" s="5"/>
      <c r="P8" s="5"/>
      <c r="Q8" s="5"/>
      <c r="R8" s="2"/>
      <c r="S8" s="2"/>
    </row>
    <row r="9" ht="121.5" spans="1:19">
      <c r="A9" s="19" t="s">
        <v>18</v>
      </c>
      <c r="B9" s="19" t="s">
        <v>19</v>
      </c>
      <c r="C9" s="19" t="s">
        <v>20</v>
      </c>
      <c r="D9" s="20">
        <v>30000</v>
      </c>
      <c r="E9" s="21">
        <v>43887</v>
      </c>
      <c r="F9" s="19">
        <v>3.1</v>
      </c>
      <c r="G9" s="19" t="s">
        <v>21</v>
      </c>
      <c r="H9" s="22" t="s">
        <v>22</v>
      </c>
      <c r="I9" s="45">
        <v>99980</v>
      </c>
      <c r="J9" s="46">
        <v>30000</v>
      </c>
      <c r="K9" s="46">
        <v>60324.71</v>
      </c>
      <c r="L9" s="46">
        <v>30000</v>
      </c>
      <c r="M9" s="44"/>
      <c r="N9" s="18"/>
      <c r="O9" s="5"/>
      <c r="P9" s="5"/>
      <c r="Q9" s="5"/>
      <c r="R9" s="2"/>
      <c r="S9" s="2"/>
    </row>
    <row r="10" ht="67.5" spans="1:19">
      <c r="A10" s="23" t="s">
        <v>23</v>
      </c>
      <c r="B10" s="24" t="s">
        <v>24</v>
      </c>
      <c r="C10" s="19" t="s">
        <v>20</v>
      </c>
      <c r="D10" s="25">
        <v>19000</v>
      </c>
      <c r="E10" s="26">
        <v>44494</v>
      </c>
      <c r="F10" s="27">
        <v>3.63</v>
      </c>
      <c r="G10" s="24" t="s">
        <v>25</v>
      </c>
      <c r="H10" s="28" t="s">
        <v>26</v>
      </c>
      <c r="I10" s="47">
        <v>99980</v>
      </c>
      <c r="J10" s="46">
        <v>19000</v>
      </c>
      <c r="K10" s="46">
        <v>60324.71</v>
      </c>
      <c r="L10" s="46">
        <v>19000</v>
      </c>
      <c r="M10" s="44"/>
      <c r="N10" s="18"/>
      <c r="O10" s="5"/>
      <c r="P10" s="5"/>
      <c r="Q10" s="5"/>
      <c r="R10" s="2"/>
      <c r="S10" s="2"/>
    </row>
    <row r="11" ht="67.5" spans="1:19">
      <c r="A11" s="19" t="s">
        <v>27</v>
      </c>
      <c r="B11" s="19" t="s">
        <v>28</v>
      </c>
      <c r="C11" s="19" t="s">
        <v>20</v>
      </c>
      <c r="D11" s="29">
        <v>4500</v>
      </c>
      <c r="E11" s="21">
        <v>44736</v>
      </c>
      <c r="F11" s="19">
        <v>2.93</v>
      </c>
      <c r="G11" s="19" t="s">
        <v>21</v>
      </c>
      <c r="H11" s="28" t="s">
        <v>29</v>
      </c>
      <c r="I11" s="48">
        <v>9538</v>
      </c>
      <c r="J11" s="46">
        <v>4500</v>
      </c>
      <c r="K11" s="46">
        <v>4635.44</v>
      </c>
      <c r="L11" s="46">
        <v>4500</v>
      </c>
      <c r="M11" s="44"/>
      <c r="N11" s="18"/>
      <c r="O11" s="5"/>
      <c r="P11" s="5"/>
      <c r="Q11" s="5"/>
      <c r="R11" s="2"/>
      <c r="S11" s="2"/>
    </row>
    <row r="12" spans="1:19">
      <c r="A12" s="30"/>
      <c r="B12" s="30"/>
      <c r="C12" s="30"/>
      <c r="D12" s="31"/>
      <c r="E12" s="30"/>
      <c r="F12" s="32"/>
      <c r="G12" s="18"/>
      <c r="H12" s="18"/>
      <c r="I12" s="44"/>
      <c r="J12" s="44"/>
      <c r="K12" s="44"/>
      <c r="L12" s="44"/>
      <c r="M12" s="44"/>
      <c r="N12" s="18"/>
      <c r="O12" s="5"/>
      <c r="P12" s="5"/>
      <c r="Q12" s="5"/>
      <c r="R12" s="2"/>
      <c r="S12" s="2"/>
    </row>
    <row r="13" spans="1:19">
      <c r="A13" s="30"/>
      <c r="B13" s="30"/>
      <c r="C13" s="30"/>
      <c r="D13" s="31"/>
      <c r="E13" s="30"/>
      <c r="F13" s="32"/>
      <c r="G13" s="18"/>
      <c r="H13" s="18"/>
      <c r="I13" s="44"/>
      <c r="J13" s="44"/>
      <c r="K13" s="44"/>
      <c r="L13" s="44"/>
      <c r="M13" s="44"/>
      <c r="N13" s="18"/>
      <c r="O13" s="5"/>
      <c r="P13" s="5"/>
      <c r="Q13" s="5"/>
      <c r="R13" s="2"/>
      <c r="S13" s="2"/>
    </row>
    <row r="14" spans="1:19">
      <c r="A14" s="30"/>
      <c r="B14" s="30"/>
      <c r="C14" s="30"/>
      <c r="D14" s="31"/>
      <c r="E14" s="30"/>
      <c r="F14" s="32"/>
      <c r="G14" s="18"/>
      <c r="H14" s="18"/>
      <c r="I14" s="44"/>
      <c r="J14" s="44"/>
      <c r="K14" s="44"/>
      <c r="L14" s="44"/>
      <c r="M14" s="44"/>
      <c r="N14" s="18"/>
      <c r="O14" s="5"/>
      <c r="P14" s="5"/>
      <c r="Q14" s="5"/>
      <c r="R14" s="2"/>
      <c r="S14" s="2"/>
    </row>
    <row r="15" spans="1:19">
      <c r="A15" s="30"/>
      <c r="B15" s="30"/>
      <c r="C15" s="30"/>
      <c r="D15" s="31"/>
      <c r="E15" s="30"/>
      <c r="F15" s="32"/>
      <c r="G15" s="18"/>
      <c r="H15" s="18"/>
      <c r="I15" s="44"/>
      <c r="J15" s="44"/>
      <c r="K15" s="44"/>
      <c r="L15" s="44"/>
      <c r="M15" s="44"/>
      <c r="N15" s="18"/>
      <c r="O15" s="5"/>
      <c r="P15" s="5"/>
      <c r="Q15" s="5"/>
      <c r="R15" s="2"/>
      <c r="S15" s="2"/>
    </row>
    <row r="16" spans="1:19">
      <c r="A16" s="30"/>
      <c r="B16" s="30"/>
      <c r="C16" s="30"/>
      <c r="D16" s="31"/>
      <c r="E16" s="30"/>
      <c r="F16" s="32"/>
      <c r="G16" s="18"/>
      <c r="H16" s="18"/>
      <c r="I16" s="44"/>
      <c r="J16" s="44"/>
      <c r="K16" s="44"/>
      <c r="L16" s="44"/>
      <c r="M16" s="44"/>
      <c r="N16" s="18"/>
      <c r="O16" s="5"/>
      <c r="P16" s="5"/>
      <c r="Q16" s="5"/>
      <c r="R16" s="2"/>
      <c r="S16" s="2"/>
    </row>
    <row r="17" spans="1:19">
      <c r="A17" s="30"/>
      <c r="B17" s="30"/>
      <c r="C17" s="30"/>
      <c r="D17" s="31"/>
      <c r="E17" s="30"/>
      <c r="F17" s="32"/>
      <c r="G17" s="18"/>
      <c r="H17" s="18"/>
      <c r="I17" s="44"/>
      <c r="J17" s="44"/>
      <c r="K17" s="44"/>
      <c r="L17" s="44"/>
      <c r="M17" s="44"/>
      <c r="N17" s="18"/>
      <c r="O17" s="5"/>
      <c r="P17" s="5"/>
      <c r="Q17" s="5"/>
      <c r="R17" s="2"/>
      <c r="S17" s="2"/>
    </row>
    <row r="18" spans="1:19">
      <c r="A18" s="30"/>
      <c r="B18" s="30"/>
      <c r="C18" s="30"/>
      <c r="D18" s="31"/>
      <c r="E18" s="30"/>
      <c r="F18" s="32"/>
      <c r="G18" s="18"/>
      <c r="H18" s="18"/>
      <c r="I18" s="44"/>
      <c r="J18" s="44"/>
      <c r="K18" s="44"/>
      <c r="L18" s="44"/>
      <c r="M18" s="44"/>
      <c r="N18" s="18"/>
      <c r="O18" s="5"/>
      <c r="P18" s="5"/>
      <c r="Q18" s="5"/>
      <c r="R18" s="2"/>
      <c r="S18" s="2"/>
    </row>
    <row r="19" spans="1:19">
      <c r="A19" s="30"/>
      <c r="B19" s="30"/>
      <c r="C19" s="30"/>
      <c r="D19" s="31"/>
      <c r="E19" s="30"/>
      <c r="F19" s="32"/>
      <c r="G19" s="18"/>
      <c r="H19" s="18"/>
      <c r="I19" s="44"/>
      <c r="J19" s="44"/>
      <c r="K19" s="44"/>
      <c r="L19" s="44"/>
      <c r="M19" s="44"/>
      <c r="N19" s="18"/>
      <c r="O19" s="5"/>
      <c r="P19" s="5"/>
      <c r="Q19" s="5"/>
      <c r="R19" s="2"/>
      <c r="S19" s="2"/>
    </row>
    <row r="20" spans="1:19">
      <c r="A20" s="30"/>
      <c r="B20" s="30"/>
      <c r="C20" s="30"/>
      <c r="D20" s="31"/>
      <c r="E20" s="30"/>
      <c r="F20" s="32"/>
      <c r="G20" s="18"/>
      <c r="H20" s="18"/>
      <c r="I20" s="44"/>
      <c r="J20" s="44"/>
      <c r="K20" s="44"/>
      <c r="L20" s="44"/>
      <c r="M20" s="44"/>
      <c r="N20" s="18"/>
      <c r="O20" s="5"/>
      <c r="P20" s="5"/>
      <c r="Q20" s="5"/>
      <c r="R20" s="2"/>
      <c r="S20" s="2"/>
    </row>
    <row r="21" spans="1:19">
      <c r="A21" s="30"/>
      <c r="B21" s="30"/>
      <c r="C21" s="30"/>
      <c r="D21" s="31"/>
      <c r="E21" s="30"/>
      <c r="F21" s="32"/>
      <c r="G21" s="18"/>
      <c r="H21" s="18"/>
      <c r="I21" s="44"/>
      <c r="J21" s="44"/>
      <c r="K21" s="44"/>
      <c r="L21" s="44"/>
      <c r="M21" s="44"/>
      <c r="N21" s="18"/>
      <c r="O21" s="5"/>
      <c r="P21" s="5"/>
      <c r="Q21" s="5"/>
      <c r="R21" s="2"/>
      <c r="S21" s="2"/>
    </row>
    <row r="22" spans="1:19">
      <c r="A22" s="33" t="s">
        <v>30</v>
      </c>
      <c r="B22" s="33"/>
      <c r="C22" s="33"/>
      <c r="D22" s="33"/>
      <c r="E22" s="33"/>
      <c r="F22" s="33"/>
      <c r="G22" s="5"/>
      <c r="H22" s="5"/>
      <c r="I22" s="5"/>
      <c r="J22" s="5"/>
      <c r="K22" s="2"/>
      <c r="L22" s="2"/>
      <c r="M22" s="2"/>
      <c r="N22" s="2"/>
      <c r="O22" s="2"/>
      <c r="P22" s="2"/>
      <c r="Q22" s="2"/>
      <c r="R22" s="2"/>
      <c r="S22" s="2"/>
    </row>
    <row r="23" spans="1:19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</sheetData>
  <mergeCells count="15">
    <mergeCell ref="A3:N3"/>
    <mergeCell ref="A5:G5"/>
    <mergeCell ref="A22:J22"/>
    <mergeCell ref="A6:A7"/>
    <mergeCell ref="B6:B7"/>
    <mergeCell ref="C6:C7"/>
    <mergeCell ref="D6:D7"/>
    <mergeCell ref="E6:E7"/>
    <mergeCell ref="F6:F7"/>
    <mergeCell ref="G6:G7"/>
    <mergeCell ref="H5:H7"/>
    <mergeCell ref="M5:M7"/>
    <mergeCell ref="N5:N7"/>
    <mergeCell ref="I5:J6"/>
    <mergeCell ref="K5:L6"/>
  </mergeCells>
  <dataValidations count="1">
    <dataValidation allowBlank="1" showInputMessage="1" showErrorMessage="1" sqref="H9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慧子</cp:lastModifiedBy>
  <dcterms:created xsi:type="dcterms:W3CDTF">2023-09-26T09:28:00Z</dcterms:created>
  <dcterms:modified xsi:type="dcterms:W3CDTF">2023-09-28T08:41:59Z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066417281A654C1C9261B2FA4838A5EF_11</vt:lpwstr>
  </property>
  <property fmtid="{D5CDD505-2E9C-101B-9397-08002B2CF9AE}" pid="3" name="KSOProductBuildVer">
    <vt:lpwstr>2052-12.1.0.15374</vt:lpwstr>
  </property>
</Properties>
</file>